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odeName="ЭтаКнига" defaultThemeVersion="124226"/>
  <bookViews>
    <workbookView xWindow="0" yWindow="45" windowWidth="11805" windowHeight="6465"/>
  </bookViews>
  <sheets>
    <sheet name="Источники" sheetId="9" r:id="rId1"/>
    <sheet name="ExportParams" sheetId="10" state="hidden" r:id="rId2"/>
  </sheets>
  <definedNames>
    <definedName name="APPT" localSheetId="0">Источники!$A$35</definedName>
    <definedName name="EXPORT_PARAM_SRC_KIND">ExportParams!$B$2</definedName>
    <definedName name="EXPORT_SRC_CODE">ExportParams!$B$3</definedName>
    <definedName name="EXPORT_SRC_KIND">ExportParams!$B$1</definedName>
    <definedName name="FILE_NAME">#REF!</definedName>
    <definedName name="FIO" localSheetId="0">Источники!#REF!</definedName>
    <definedName name="FORM_CODE">#REF!</definedName>
    <definedName name="PARAMS">#REF!</definedName>
    <definedName name="PERIOD">#REF!</definedName>
    <definedName name="RANGE_NAMES">#REF!</definedName>
    <definedName name="RBEGIN_1" localSheetId="0">Источники!$A$16</definedName>
    <definedName name="REG_DATE">#REF!</definedName>
    <definedName name="REND_1" localSheetId="0">Источники!$A$37</definedName>
    <definedName name="S_520" localSheetId="0">Источники!$A$18</definedName>
    <definedName name="S_620" localSheetId="0">Источники!$A$29</definedName>
    <definedName name="S_700" localSheetId="0">Источники!$A$30</definedName>
    <definedName name="S_700A" localSheetId="0">Источники!$A$31</definedName>
    <definedName name="S_700B" localSheetId="0">Источники!$A$32</definedName>
    <definedName name="SIGN" localSheetId="0">Источники!$A$35:$D$36</definedName>
    <definedName name="SRC_CODE">#REF!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E18" i="9"/>
  <c r="F24"/>
  <c r="F30"/>
  <c r="F31"/>
  <c r="E24"/>
  <c r="E25"/>
  <c r="E26"/>
  <c r="E27"/>
  <c r="E33"/>
  <c r="E34"/>
  <c r="E36"/>
  <c r="D33"/>
  <c r="D31" s="1"/>
  <c r="D34"/>
  <c r="D36"/>
  <c r="D16"/>
  <c r="E31" l="1"/>
  <c r="E30" s="1"/>
  <c r="E16" s="1"/>
  <c r="F16" s="1"/>
</calcChain>
</file>

<file path=xl/sharedStrings.xml><?xml version="1.0" encoding="utf-8"?>
<sst xmlns="http://schemas.openxmlformats.org/spreadsheetml/2006/main" count="96" uniqueCount="60">
  <si>
    <t>4</t>
  </si>
  <si>
    <t>5</t>
  </si>
  <si>
    <t xml:space="preserve"> Наименование показателя</t>
  </si>
  <si>
    <t>Код строки</t>
  </si>
  <si>
    <t>Исполнено</t>
  </si>
  <si>
    <t>6</t>
  </si>
  <si>
    <t>Неисполненные назначения</t>
  </si>
  <si>
    <t>Утвержденные бюджетные назначения</t>
  </si>
  <si>
    <t xml:space="preserve">             Форма 0503117  с.3</t>
  </si>
  <si>
    <t>Код источника финансирования дефицита бюджета по бюджетной классификации</t>
  </si>
  <si>
    <t xml:space="preserve">                    3. Источники финансирования дефицита бюджета</t>
  </si>
  <si>
    <t>в том числе:</t>
  </si>
  <si>
    <t>-</t>
  </si>
  <si>
    <t>x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</si>
  <si>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</si>
  <si>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</si>
  <si>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</si>
  <si>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</si>
  <si>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</si>
  <si>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</si>
  <si>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</si>
  <si>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910 01030000000000 000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</si>
  <si>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</si>
  <si>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910 01030000000000 700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</si>
  <si>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</si>
  <si>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910 01030100050000 710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</si>
  <si>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</si>
  <si>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</si>
  <si>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</si>
  <si>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</si>
  <si>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</si>
  <si>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</si>
  <si>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</si>
  <si>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</si>
  <si>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</si>
  <si>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</si>
  <si>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</si>
  <si>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910 01050000000000 500</t>
  </si>
  <si>
    <t>910 01050000000000 000</t>
  </si>
  <si>
    <t>Увеличение прочих остатков денежных средств бюджетов</t>
  </si>
  <si>
    <t>910 01050201050000 510</t>
  </si>
  <si>
    <t>уменьшение остатков средств</t>
  </si>
  <si>
    <t>720</t>
  </si>
  <si>
    <t>910 01050000000000 600</t>
  </si>
  <si>
    <t>910 01050201050000 610</t>
  </si>
  <si>
    <t>EXPORT_SRC_KIND</t>
  </si>
  <si>
    <t>EXPORT_PARAM_SRC_KIND</t>
  </si>
  <si>
    <t>3</t>
  </si>
  <si>
    <t>EXPORT_SRC_CODE</t>
  </si>
  <si>
    <t>19046</t>
  </si>
  <si>
    <t>910 01060501050000 640</t>
  </si>
  <si>
    <t>910 01060501000000 600</t>
  </si>
  <si>
    <t>910 01060500000000 600</t>
  </si>
  <si>
    <t>910 01060500000000 000</t>
  </si>
  <si>
    <t>910 01060000000000 000</t>
  </si>
  <si>
    <t>910 01030100000000 700</t>
  </si>
  <si>
    <t xml:space="preserve">x      </t>
  </si>
  <si>
    <t>Приложение № 3 к решению</t>
  </si>
  <si>
    <t>Пировского районного Совета</t>
  </si>
  <si>
    <t>депутатов от 28.04.2016 № 7-44р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</si>
</sst>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49" fontId="0" fillId="0" borderId="5" xfId="0" applyNumberFormat="1" applyBorder="1"/>
    <xf numFmtId="0" fontId="0" fillId="0" borderId="5" xfId="0" applyBorder="1" applyAlignment="1">
      <alignment horizontal="left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20" xfId="0" applyBorder="1" applyAlignment="1">
      <alignment horizontal="left"/>
    </xf>
    <xf numFmtId="49" fontId="4" fillId="0" borderId="19" xfId="0" applyNumberFormat="1" applyFont="1" applyBorder="1" applyAlignment="1">
      <alignment horizontal="left" wrapText="1"/>
    </xf>
    <xf numFmtId="4" fontId="4" fillId="0" borderId="17" xfId="0" applyNumberFormat="1" applyFont="1" applyBorder="1" applyAlignment="1">
      <alignment horizontal="right"/>
    </xf>
    <xf numFmtId="4" fontId="4" fillId="0" borderId="9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9" fontId="4" fillId="0" borderId="22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4" fillId="0" borderId="9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8"/>
  <sheetViews>
    <sheetView showGridLines="0" tabSelected="1" zoomScaleNormal="100" workbookViewId="0">
      <selection activeCell="A4" sqref="A4:XFD4"/>
    </sheetView>
  </sheetViews>
  <sheetFormatPr defaultRowHeight="12.75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>
      <c r="E1" t="s">
        <v>57</v>
      </c>
    </row>
    <row r="2" spans="1:6">
      <c r="E2" t="s">
        <v>58</v>
      </c>
    </row>
    <row r="3" spans="1:6">
      <c r="E3" t="s">
        <v>59</v>
      </c>
    </row>
    <row r="5" spans="1:6" ht="11.1" customHeight="1">
      <c r="A5" s="44" t="s">
        <v>8</v>
      </c>
      <c r="B5" s="44"/>
      <c r="C5" s="44"/>
      <c r="D5" s="44"/>
      <c r="E5" s="44"/>
      <c r="F5" s="44"/>
    </row>
    <row r="6" spans="1:6" ht="13.35" customHeight="1">
      <c r="A6" s="45" t="s">
        <v>10</v>
      </c>
      <c r="B6" s="45"/>
      <c r="C6" s="45"/>
      <c r="D6" s="45"/>
      <c r="E6" s="45"/>
      <c r="F6" s="45"/>
    </row>
    <row r="7" spans="1:6" ht="9" customHeight="1" thickBot="1">
      <c r="A7" s="3"/>
      <c r="B7" s="10"/>
      <c r="C7" s="5"/>
      <c r="D7" s="4"/>
      <c r="E7" s="4"/>
      <c r="F7" s="2"/>
    </row>
    <row r="8" spans="1:6" ht="14.1" customHeight="1">
      <c r="A8" s="46" t="s">
        <v>2</v>
      </c>
      <c r="B8" s="49" t="s">
        <v>3</v>
      </c>
      <c r="C8" s="52" t="s">
        <v>9</v>
      </c>
      <c r="D8" s="55" t="s">
        <v>7</v>
      </c>
      <c r="E8" s="55" t="s">
        <v>4</v>
      </c>
      <c r="F8" s="58" t="s">
        <v>6</v>
      </c>
    </row>
    <row r="9" spans="1:6" ht="5.0999999999999996" customHeight="1">
      <c r="A9" s="47"/>
      <c r="B9" s="50"/>
      <c r="C9" s="53"/>
      <c r="D9" s="56"/>
      <c r="E9" s="56"/>
      <c r="F9" s="59"/>
    </row>
    <row r="10" spans="1:6" ht="6" customHeight="1">
      <c r="A10" s="47"/>
      <c r="B10" s="50"/>
      <c r="C10" s="53"/>
      <c r="D10" s="56"/>
      <c r="E10" s="56"/>
      <c r="F10" s="59"/>
    </row>
    <row r="11" spans="1:6" ht="5.0999999999999996" customHeight="1">
      <c r="A11" s="47"/>
      <c r="B11" s="50"/>
      <c r="C11" s="53"/>
      <c r="D11" s="56"/>
      <c r="E11" s="56"/>
      <c r="F11" s="59"/>
    </row>
    <row r="12" spans="1:6" ht="6" customHeight="1">
      <c r="A12" s="47"/>
      <c r="B12" s="50"/>
      <c r="C12" s="53"/>
      <c r="D12" s="56"/>
      <c r="E12" s="56"/>
      <c r="F12" s="59"/>
    </row>
    <row r="13" spans="1:6" ht="6" customHeight="1">
      <c r="A13" s="47"/>
      <c r="B13" s="50"/>
      <c r="C13" s="53"/>
      <c r="D13" s="56"/>
      <c r="E13" s="56"/>
      <c r="F13" s="59"/>
    </row>
    <row r="14" spans="1:6" ht="18" customHeight="1">
      <c r="A14" s="48"/>
      <c r="B14" s="51"/>
      <c r="C14" s="54"/>
      <c r="D14" s="57"/>
      <c r="E14" s="57"/>
      <c r="F14" s="60"/>
    </row>
    <row r="15" spans="1:6" ht="13.5" customHeight="1" thickBot="1">
      <c r="A15" s="6">
        <v>1</v>
      </c>
      <c r="B15" s="7">
        <v>2</v>
      </c>
      <c r="C15" s="11">
        <v>3</v>
      </c>
      <c r="D15" s="8" t="s">
        <v>0</v>
      </c>
      <c r="E15" s="12" t="s">
        <v>1</v>
      </c>
      <c r="F15" s="9" t="s">
        <v>5</v>
      </c>
    </row>
    <row r="16" spans="1:6" ht="22.5">
      <c r="A16" s="33" t="s">
        <v>15</v>
      </c>
      <c r="B16" s="30" t="s">
        <v>16</v>
      </c>
      <c r="C16" s="34" t="s">
        <v>13</v>
      </c>
      <c r="D16" s="31">
        <f>D18+D30</f>
        <v>6354199.5199999996</v>
      </c>
      <c r="E16" s="31">
        <f>E18+E30</f>
        <v>2029132.1000000238</v>
      </c>
      <c r="F16" s="32">
        <f>D16-E16</f>
        <v>4325067.4199999757</v>
      </c>
    </row>
    <row r="17" spans="1:6">
      <c r="A17" s="21" t="s">
        <v>11</v>
      </c>
      <c r="B17" s="18"/>
      <c r="C17" s="19"/>
      <c r="D17" s="20"/>
      <c r="E17" s="20"/>
      <c r="F17" s="43" t="s">
        <v>56</v>
      </c>
    </row>
    <row r="18" spans="1:6" ht="22.5">
      <c r="A18" s="27" t="s">
        <v>17</v>
      </c>
      <c r="B18" s="35" t="s">
        <v>18</v>
      </c>
      <c r="C18" s="36" t="s">
        <v>13</v>
      </c>
      <c r="D18" s="28">
        <v>1520000</v>
      </c>
      <c r="E18" s="28">
        <f>E20+E24</f>
        <v>1519462.5</v>
      </c>
      <c r="F18" s="40"/>
    </row>
    <row r="19" spans="1:6">
      <c r="A19" s="21" t="s">
        <v>19</v>
      </c>
      <c r="B19" s="18"/>
      <c r="C19" s="19"/>
      <c r="D19" s="20"/>
      <c r="E19" s="20"/>
      <c r="F19" s="43" t="s">
        <v>56</v>
      </c>
    </row>
    <row r="20" spans="1:6" ht="22.5">
      <c r="A20" s="27" t="s">
        <v>20</v>
      </c>
      <c r="B20" s="35" t="s">
        <v>18</v>
      </c>
      <c r="C20" s="36" t="s">
        <v>21</v>
      </c>
      <c r="D20" s="28">
        <v>1500000</v>
      </c>
      <c r="E20" s="28">
        <v>1500000</v>
      </c>
      <c r="F20" s="40"/>
    </row>
    <row r="21" spans="1:6" ht="33.75">
      <c r="A21" s="33" t="s">
        <v>22</v>
      </c>
      <c r="B21" s="30" t="s">
        <v>18</v>
      </c>
      <c r="C21" s="34" t="s">
        <v>23</v>
      </c>
      <c r="D21" s="31">
        <v>1500000</v>
      </c>
      <c r="E21" s="31">
        <v>1500000</v>
      </c>
      <c r="F21" s="41" t="s">
        <v>56</v>
      </c>
    </row>
    <row r="22" spans="1:6" ht="33" customHeight="1">
      <c r="A22" s="33"/>
      <c r="B22" s="30" t="s">
        <v>18</v>
      </c>
      <c r="C22" s="34" t="s">
        <v>55</v>
      </c>
      <c r="D22" s="31">
        <v>1500000</v>
      </c>
      <c r="E22" s="31">
        <v>1500000</v>
      </c>
      <c r="F22" s="41" t="s">
        <v>56</v>
      </c>
    </row>
    <row r="23" spans="1:6" ht="45">
      <c r="A23" s="15" t="s">
        <v>24</v>
      </c>
      <c r="B23" s="13" t="s">
        <v>18</v>
      </c>
      <c r="C23" s="16" t="s">
        <v>25</v>
      </c>
      <c r="D23" s="14">
        <v>1500000</v>
      </c>
      <c r="E23" s="14">
        <v>1500000</v>
      </c>
      <c r="F23" s="42" t="s">
        <v>56</v>
      </c>
    </row>
    <row r="24" spans="1:6" ht="33" customHeight="1">
      <c r="A24" s="37"/>
      <c r="B24" s="35" t="s">
        <v>18</v>
      </c>
      <c r="C24" s="34" t="s">
        <v>54</v>
      </c>
      <c r="D24" s="28">
        <v>20000</v>
      </c>
      <c r="E24" s="28">
        <f>E25</f>
        <v>19462.5</v>
      </c>
      <c r="F24" s="29">
        <f>D24-E24</f>
        <v>537.5</v>
      </c>
    </row>
    <row r="25" spans="1:6" ht="33" customHeight="1">
      <c r="A25" s="37"/>
      <c r="B25" s="35" t="s">
        <v>18</v>
      </c>
      <c r="C25" s="34" t="s">
        <v>53</v>
      </c>
      <c r="D25" s="28">
        <v>20000</v>
      </c>
      <c r="E25" s="28">
        <f>E26</f>
        <v>19462.5</v>
      </c>
      <c r="F25" s="32" t="s">
        <v>14</v>
      </c>
    </row>
    <row r="26" spans="1:6" ht="33" customHeight="1">
      <c r="A26" s="37"/>
      <c r="B26" s="35" t="s">
        <v>18</v>
      </c>
      <c r="C26" s="34" t="s">
        <v>52</v>
      </c>
      <c r="D26" s="28">
        <v>20000</v>
      </c>
      <c r="E26" s="28">
        <f>E27</f>
        <v>19462.5</v>
      </c>
      <c r="F26" s="32" t="s">
        <v>14</v>
      </c>
    </row>
    <row r="27" spans="1:6" ht="33" customHeight="1">
      <c r="A27" s="37"/>
      <c r="B27" s="35" t="s">
        <v>18</v>
      </c>
      <c r="C27" s="34" t="s">
        <v>51</v>
      </c>
      <c r="D27" s="28">
        <v>20000</v>
      </c>
      <c r="E27" s="28">
        <f>E28</f>
        <v>19462.5</v>
      </c>
      <c r="F27" s="32" t="s">
        <v>14</v>
      </c>
    </row>
    <row r="28" spans="1:6" ht="33" customHeight="1">
      <c r="A28" s="37"/>
      <c r="B28" s="38" t="s">
        <v>18</v>
      </c>
      <c r="C28" s="16" t="s">
        <v>50</v>
      </c>
      <c r="D28" s="39">
        <v>20000</v>
      </c>
      <c r="E28" s="39">
        <v>19462.5</v>
      </c>
      <c r="F28" s="17" t="s">
        <v>14</v>
      </c>
    </row>
    <row r="29" spans="1:6">
      <c r="A29" s="27" t="s">
        <v>26</v>
      </c>
      <c r="B29" s="35" t="s">
        <v>27</v>
      </c>
      <c r="C29" s="36" t="s">
        <v>13</v>
      </c>
      <c r="D29" s="28" t="s">
        <v>12</v>
      </c>
      <c r="E29" s="28" t="s">
        <v>12</v>
      </c>
      <c r="F29" s="29" t="s">
        <v>12</v>
      </c>
    </row>
    <row r="30" spans="1:6">
      <c r="A30" s="33" t="s">
        <v>28</v>
      </c>
      <c r="B30" s="30" t="s">
        <v>29</v>
      </c>
      <c r="C30" s="34" t="s">
        <v>30</v>
      </c>
      <c r="D30" s="31">
        <v>4834199.5199999996</v>
      </c>
      <c r="E30" s="31">
        <f>E31</f>
        <v>509669.60000002384</v>
      </c>
      <c r="F30" s="32">
        <f>F31</f>
        <v>4324529.9199999571</v>
      </c>
    </row>
    <row r="31" spans="1:6" ht="22.5">
      <c r="A31" s="33" t="s">
        <v>31</v>
      </c>
      <c r="B31" s="30" t="s">
        <v>29</v>
      </c>
      <c r="C31" s="34" t="s">
        <v>32</v>
      </c>
      <c r="D31" s="31">
        <f>D33+D36</f>
        <v>4834199.5199999809</v>
      </c>
      <c r="E31" s="31">
        <f>E33+E36</f>
        <v>509669.60000002384</v>
      </c>
      <c r="F31" s="32">
        <f>D31-E31</f>
        <v>4324529.9199999571</v>
      </c>
    </row>
    <row r="32" spans="1:6" ht="45">
      <c r="A32" s="33" t="s">
        <v>33</v>
      </c>
      <c r="B32" s="30" t="s">
        <v>29</v>
      </c>
      <c r="C32" s="34" t="s">
        <v>34</v>
      </c>
      <c r="D32" s="31" t="s">
        <v>12</v>
      </c>
      <c r="E32" s="31" t="s">
        <v>12</v>
      </c>
      <c r="F32" s="32" t="s">
        <v>12</v>
      </c>
    </row>
    <row r="33" spans="1:6">
      <c r="A33" s="33" t="s">
        <v>35</v>
      </c>
      <c r="B33" s="30" t="s">
        <v>36</v>
      </c>
      <c r="C33" s="34" t="s">
        <v>37</v>
      </c>
      <c r="D33" s="31">
        <f>D34</f>
        <v>-377129952.00999999</v>
      </c>
      <c r="E33" s="31">
        <f>E34</f>
        <v>-384674784.88999999</v>
      </c>
      <c r="F33" s="32" t="s">
        <v>14</v>
      </c>
    </row>
    <row r="34" spans="1:6" ht="22.5">
      <c r="A34" s="33" t="s">
        <v>31</v>
      </c>
      <c r="B34" s="30" t="s">
        <v>36</v>
      </c>
      <c r="C34" s="34" t="s">
        <v>38</v>
      </c>
      <c r="D34" s="31">
        <f>D35</f>
        <v>-377129952.00999999</v>
      </c>
      <c r="E34" s="31">
        <f>E35</f>
        <v>-384674784.88999999</v>
      </c>
      <c r="F34" s="32" t="s">
        <v>14</v>
      </c>
    </row>
    <row r="35" spans="1:6" ht="22.5">
      <c r="A35" s="15" t="s">
        <v>39</v>
      </c>
      <c r="B35" s="13" t="s">
        <v>36</v>
      </c>
      <c r="C35" s="16" t="s">
        <v>40</v>
      </c>
      <c r="D35" s="14">
        <v>-377129952.00999999</v>
      </c>
      <c r="E35" s="14">
        <v>-384674784.88999999</v>
      </c>
      <c r="F35" s="17" t="s">
        <v>14</v>
      </c>
    </row>
    <row r="36" spans="1:6">
      <c r="A36" s="33" t="s">
        <v>41</v>
      </c>
      <c r="B36" s="30" t="s">
        <v>42</v>
      </c>
      <c r="C36" s="34" t="s">
        <v>43</v>
      </c>
      <c r="D36" s="31">
        <f>D37</f>
        <v>381964151.52999997</v>
      </c>
      <c r="E36" s="31">
        <f>E37</f>
        <v>385184454.49000001</v>
      </c>
      <c r="F36" s="32" t="s">
        <v>14</v>
      </c>
    </row>
    <row r="37" spans="1:6" ht="23.25" thickBot="1">
      <c r="A37" s="15" t="s">
        <v>39</v>
      </c>
      <c r="B37" s="13" t="s">
        <v>42</v>
      </c>
      <c r="C37" s="16" t="s">
        <v>44</v>
      </c>
      <c r="D37" s="14">
        <v>381964151.52999997</v>
      </c>
      <c r="E37" s="14">
        <v>385184454.49000001</v>
      </c>
      <c r="F37" s="17" t="s">
        <v>14</v>
      </c>
    </row>
    <row r="38" spans="1:6" ht="12.75" customHeight="1">
      <c r="A38" s="26"/>
      <c r="B38" s="25"/>
      <c r="C38" s="23"/>
      <c r="D38" s="22"/>
      <c r="E38" s="22"/>
      <c r="F38" s="24"/>
    </row>
  </sheetData>
  <mergeCells count="8">
    <mergeCell ref="A5:F5"/>
    <mergeCell ref="A6:F6"/>
    <mergeCell ref="A8:A14"/>
    <mergeCell ref="B8:B14"/>
    <mergeCell ref="C8:C14"/>
    <mergeCell ref="D8:D14"/>
    <mergeCell ref="E8:E14"/>
    <mergeCell ref="F8:F14"/>
  </mergeCells>
  <conditionalFormatting sqref="F16 E21:F22">
    <cfRule type="cellIs" dxfId="13" priority="15" stopIfTrue="1" operator="equal">
      <formula>0</formula>
    </cfRule>
  </conditionalFormatting>
  <conditionalFormatting sqref="E18:F18">
    <cfRule type="cellIs" dxfId="12" priority="14" stopIfTrue="1" operator="equal">
      <formula>0</formula>
    </cfRule>
  </conditionalFormatting>
  <conditionalFormatting sqref="E20:F20">
    <cfRule type="cellIs" dxfId="11" priority="13" stopIfTrue="1" operator="equal">
      <formula>0</formula>
    </cfRule>
  </conditionalFormatting>
  <conditionalFormatting sqref="E23:F24 E25:E28">
    <cfRule type="cellIs" dxfId="10" priority="11" stopIfTrue="1" operator="equal">
      <formula>0</formula>
    </cfRule>
  </conditionalFormatting>
  <conditionalFormatting sqref="E29:F29">
    <cfRule type="cellIs" dxfId="9" priority="10" stopIfTrue="1" operator="equal">
      <formula>0</formula>
    </cfRule>
  </conditionalFormatting>
  <conditionalFormatting sqref="E30:F30">
    <cfRule type="cellIs" dxfId="8" priority="9" stopIfTrue="1" operator="equal">
      <formula>0</formula>
    </cfRule>
  </conditionalFormatting>
  <conditionalFormatting sqref="F31">
    <cfRule type="cellIs" dxfId="7" priority="8" stopIfTrue="1" operator="equal">
      <formula>0</formula>
    </cfRule>
  </conditionalFormatting>
  <conditionalFormatting sqref="E32:F32">
    <cfRule type="cellIs" dxfId="6" priority="7" stopIfTrue="1" operator="equal">
      <formula>0</formula>
    </cfRule>
  </conditionalFormatting>
  <conditionalFormatting sqref="E33:F33">
    <cfRule type="cellIs" dxfId="5" priority="6" stopIfTrue="1" operator="equal">
      <formula>0</formula>
    </cfRule>
  </conditionalFormatting>
  <conditionalFormatting sqref="E34:F34">
    <cfRule type="cellIs" dxfId="4" priority="5" stopIfTrue="1" operator="equal">
      <formula>0</formula>
    </cfRule>
  </conditionalFormatting>
  <conditionalFormatting sqref="E35:F35">
    <cfRule type="cellIs" dxfId="3" priority="4" stopIfTrue="1" operator="equal">
      <formula>0</formula>
    </cfRule>
  </conditionalFormatting>
  <conditionalFormatting sqref="E36:F36">
    <cfRule type="cellIs" dxfId="2" priority="3" stopIfTrue="1" operator="equal">
      <formula>0</formula>
    </cfRule>
  </conditionalFormatting>
  <conditionalFormatting sqref="E37:F37">
    <cfRule type="cellIs" dxfId="1" priority="2" stopIfTrue="1" operator="equal">
      <formula>0</formula>
    </cfRule>
  </conditionalFormatting>
  <conditionalFormatting sqref="F25:F28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45</v>
      </c>
      <c r="B1" s="1" t="s">
        <v>1</v>
      </c>
    </row>
    <row r="2" spans="1:2">
      <c r="A2" t="s">
        <v>46</v>
      </c>
      <c r="B2" s="1" t="s">
        <v>47</v>
      </c>
    </row>
    <row r="3" spans="1:2">
      <c r="A3" t="s">
        <v>48</v>
      </c>
      <c r="B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12</vt:i4>
      </vt:variant>
    </vt:vector>
  </HeadingPairs>
  <TitlesOfParts>
    <vt:vector size="14" baseType="lpstr">
      <vt:lpstr>Источники</vt:lpstr>
      <vt:lpstr>ExportParams</vt:lpstr>
      <vt:lpstr>Источники!APPT</vt:lpstr>
      <vt:lpstr>EXPORT_PARAM_SRC_KIND</vt:lpstr>
      <vt:lpstr>EXPORT_SRC_CODE</vt:lpstr>
      <vt:lpstr>EXPORT_SRC_KIND</vt:lpstr>
      <vt:lpstr>Источники!RBEGIN_1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Райсовет</cp:lastModifiedBy>
  <cp:lastPrinted>2016-05-10T08:13:23Z</cp:lastPrinted>
  <dcterms:created xsi:type="dcterms:W3CDTF">1999-06-18T11:49:53Z</dcterms:created>
  <dcterms:modified xsi:type="dcterms:W3CDTF">2016-05-10T08:13:31Z</dcterms:modified>
</cp:coreProperties>
</file>